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<sst xmlns="http://schemas.openxmlformats.org/spreadsheetml/2006/main" count="34" uniqueCount="34">
  <si>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</si>
  <si>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</si>
  <si>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</si>
  <si>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</si>
  <si>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</si>
  <si>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</si>
  <si>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</si>
  <si>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</si>
  <si>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</si>
  <si>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</si>
  <si>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</si>
  <si>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</si>
  <si>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</si>
  <si>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</si>
  <si>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</si>
  <si>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</si>
  <si>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</si>
  <si>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</si>
  <si>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Toyota Corolla</t>
  </si>
  <si>
    <t>hivatali használatra</t>
  </si>
  <si>
    <t>Egyéb gépjármű</t>
  </si>
  <si>
    <t>Opel Combo tgk</t>
  </si>
  <si>
    <t>Mazda E 2200 tgk</t>
  </si>
  <si>
    <t>Nissan Vanette C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</si>
  <si>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</si>
  <si>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</si>
  <si>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</si>
  <si>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</si>
  <si>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</si>
  <si>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</si>
  <si>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</si>
  <si>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</si>
  <si>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</si>
  <si>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>2010. év 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</si>
</sst>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0\Kontroling\Int&#233;zeti%20gk.%20k&#246;lts&#233;ge%2020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. I. n.év"/>
      <sheetName val="2010. II. n.év "/>
      <sheetName val="Munka3"/>
    </sheetNames>
    <sheetDataSet>
      <sheetData sheetId="1">
        <row r="4">
          <cell r="C4">
            <v>16088</v>
          </cell>
        </row>
        <row r="8">
          <cell r="C8">
            <v>24007</v>
          </cell>
        </row>
        <row r="29">
          <cell r="C29">
            <v>86196</v>
          </cell>
        </row>
        <row r="38">
          <cell r="C38">
            <v>93959</v>
          </cell>
        </row>
        <row r="42">
          <cell r="C42">
            <v>10557</v>
          </cell>
        </row>
        <row r="54">
          <cell r="C54">
            <v>53957</v>
          </cell>
        </row>
        <row r="63">
          <cell r="C63">
            <v>62082</v>
          </cell>
        </row>
        <row r="65">
          <cell r="C65">
            <v>10343</v>
          </cell>
        </row>
        <row r="67">
          <cell r="C67">
            <v>7300</v>
          </cell>
        </row>
        <row r="69">
          <cell r="C69">
            <v>7847</v>
          </cell>
        </row>
        <row r="71">
          <cell r="C71">
            <v>2129</v>
          </cell>
        </row>
        <row r="73">
          <cell r="C73">
            <v>4709</v>
          </cell>
        </row>
        <row r="75">
          <cell r="C75">
            <v>6267</v>
          </cell>
        </row>
        <row r="91">
          <cell r="C91">
            <v>60019</v>
          </cell>
        </row>
        <row r="95">
          <cell r="C95">
            <v>10430</v>
          </cell>
        </row>
        <row r="97">
          <cell r="C97">
            <v>4731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09. évi össz."/>
      <sheetName val="Munka1"/>
      <sheetName val="Munka2"/>
      <sheetName val="Munka3"/>
    </sheetNames>
    <sheetDataSet>
      <sheetData sheetId="1">
        <row r="44">
          <cell r="I44">
            <v>14960906.999999998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D29" sqref="D29:E29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4" customWidth="1"/>
  </cols>
  <sheetData>
    <row r="1" spans="1:5" ht="12.75">
      <c r="A1" s="28" t="s">
        <v>1</v>
      </c>
      <c r="B1" s="28"/>
      <c r="C1" s="28"/>
      <c r="D1" s="28"/>
      <c r="E1" s="28"/>
    </row>
    <row r="2" spans="1:5" ht="12.75">
      <c r="A2" s="3"/>
      <c r="B2" s="3"/>
      <c r="C2" s="3"/>
      <c r="D2" s="22"/>
      <c r="E2" s="3"/>
    </row>
    <row r="3" spans="1:4" ht="12.75">
      <c r="A3" s="4" t="s">
        <v>0</v>
      </c>
      <c r="D3" s="23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5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6"/>
      <c r="E6" s="11"/>
    </row>
    <row r="7" spans="1:5" ht="12.75">
      <c r="A7" s="2" t="s">
        <v>7</v>
      </c>
      <c r="B7" s="10"/>
      <c r="C7" s="10"/>
      <c r="D7" s="26"/>
      <c r="E7" s="11"/>
    </row>
    <row r="8" spans="1:5" ht="12.75">
      <c r="A8" s="6"/>
      <c r="B8" s="12"/>
      <c r="C8" s="12"/>
      <c r="D8" s="27"/>
      <c r="E8" s="13"/>
    </row>
    <row r="9" spans="1:5" ht="12.75">
      <c r="A9" s="2" t="s">
        <v>8</v>
      </c>
      <c r="B9" s="10">
        <v>2</v>
      </c>
      <c r="C9" s="10" t="s">
        <v>9</v>
      </c>
      <c r="D9" s="26">
        <v>6.75</v>
      </c>
      <c r="E9" s="11">
        <f>'[1]2010. II. n.év '!$C$4</f>
        <v>16088</v>
      </c>
    </row>
    <row r="10" spans="1:5" ht="12.75">
      <c r="A10" s="2"/>
      <c r="B10" s="10">
        <v>2</v>
      </c>
      <c r="C10" s="10" t="s">
        <v>10</v>
      </c>
      <c r="D10" s="26">
        <v>7.25</v>
      </c>
      <c r="E10" s="11">
        <f>'[1]2010. II. n.év '!$C$8</f>
        <v>24007</v>
      </c>
    </row>
    <row r="11" spans="1:5" ht="12.75">
      <c r="A11" s="2"/>
      <c r="B11" s="10">
        <v>15</v>
      </c>
      <c r="C11" s="10" t="s">
        <v>11</v>
      </c>
      <c r="D11" s="26">
        <v>9</v>
      </c>
      <c r="E11" s="11">
        <f>'[1]2010. II. n.év '!$C$29</f>
        <v>86196</v>
      </c>
    </row>
    <row r="12" spans="1:5" ht="12.75">
      <c r="A12" s="2"/>
      <c r="B12" s="10">
        <v>7</v>
      </c>
      <c r="C12" s="10" t="s">
        <v>30</v>
      </c>
      <c r="D12" s="26">
        <v>1.75</v>
      </c>
      <c r="E12" s="11">
        <f>'[1]2010. II. n.év '!$C$38</f>
        <v>93959</v>
      </c>
    </row>
    <row r="13" spans="1:5" ht="12.75">
      <c r="A13" s="2"/>
      <c r="B13" s="10">
        <v>2</v>
      </c>
      <c r="C13" s="10" t="s">
        <v>12</v>
      </c>
      <c r="D13" s="26">
        <v>10.25</v>
      </c>
      <c r="E13" s="11">
        <f>'[1]2010. II. n.év '!$C$42</f>
        <v>10557</v>
      </c>
    </row>
    <row r="14" spans="1:5" ht="12.75">
      <c r="A14" s="2"/>
      <c r="B14" s="10">
        <v>10</v>
      </c>
      <c r="C14" s="10" t="s">
        <v>13</v>
      </c>
      <c r="D14" s="26">
        <v>5.25</v>
      </c>
      <c r="E14" s="11">
        <f>'[1]2010. II. n.év '!$C$54</f>
        <v>53957</v>
      </c>
    </row>
    <row r="15" spans="1:5" ht="12.75">
      <c r="A15" s="2"/>
      <c r="B15" s="10">
        <v>1</v>
      </c>
      <c r="C15" s="10" t="s">
        <v>31</v>
      </c>
      <c r="D15" s="26">
        <v>2.75</v>
      </c>
      <c r="E15" s="11">
        <f>'[1]2010. II. n.év '!$C$69</f>
        <v>7847</v>
      </c>
    </row>
    <row r="16" spans="1:5" ht="12.75">
      <c r="A16" s="6"/>
      <c r="B16" s="12">
        <v>1</v>
      </c>
      <c r="C16" s="12" t="s">
        <v>14</v>
      </c>
      <c r="D16" s="27">
        <v>9.5</v>
      </c>
      <c r="E16" s="13">
        <f>'[1]2010. II. n.év '!$C$65</f>
        <v>10343</v>
      </c>
    </row>
    <row r="17" spans="1:5" ht="12.75">
      <c r="A17" s="2" t="s">
        <v>15</v>
      </c>
      <c r="B17" s="10">
        <v>0</v>
      </c>
      <c r="C17" s="10"/>
      <c r="D17" s="26"/>
      <c r="E17" s="11"/>
    </row>
    <row r="18" spans="1:5" ht="12.75">
      <c r="A18" s="6" t="s">
        <v>16</v>
      </c>
      <c r="B18" s="12"/>
      <c r="C18" s="12"/>
      <c r="D18" s="27"/>
      <c r="E18" s="13"/>
    </row>
    <row r="19" spans="1:5" ht="12.75">
      <c r="A19" s="2" t="s">
        <v>17</v>
      </c>
      <c r="B19" s="10">
        <v>1</v>
      </c>
      <c r="C19" s="10" t="s">
        <v>18</v>
      </c>
      <c r="D19" s="26">
        <v>6.25</v>
      </c>
      <c r="E19" s="11">
        <f>'[1]2010. II. n.év '!$C$67</f>
        <v>7300</v>
      </c>
    </row>
    <row r="20" spans="1:5" ht="12.75">
      <c r="A20" s="6" t="s">
        <v>19</v>
      </c>
      <c r="B20" s="12"/>
      <c r="C20" s="12"/>
      <c r="D20" s="27"/>
      <c r="E20" s="13"/>
    </row>
    <row r="21" spans="1:5" ht="12.75">
      <c r="A21" s="2" t="s">
        <v>20</v>
      </c>
      <c r="B21" s="10">
        <v>1</v>
      </c>
      <c r="C21" s="10" t="s">
        <v>21</v>
      </c>
      <c r="D21" s="26">
        <v>11.75</v>
      </c>
      <c r="E21" s="11">
        <f>'[1]2010. II. n.év '!$C$71</f>
        <v>2129</v>
      </c>
    </row>
    <row r="22" spans="1:5" ht="12.75">
      <c r="A22" s="2"/>
      <c r="B22" s="10">
        <v>1</v>
      </c>
      <c r="C22" s="10" t="s">
        <v>22</v>
      </c>
      <c r="D22" s="26">
        <v>10.25</v>
      </c>
      <c r="E22" s="11">
        <f>'[1]2010. II. n.év '!$C$73</f>
        <v>4709</v>
      </c>
    </row>
    <row r="23" spans="1:5" ht="12.75">
      <c r="A23" s="2"/>
      <c r="B23" s="10">
        <v>1</v>
      </c>
      <c r="C23" s="10" t="s">
        <v>23</v>
      </c>
      <c r="D23" s="26">
        <v>9</v>
      </c>
      <c r="E23" s="11">
        <f>'[1]2010. II. n.év '!$C$75</f>
        <v>6267</v>
      </c>
    </row>
    <row r="24" spans="1:5" ht="12.75">
      <c r="A24" s="2"/>
      <c r="B24" s="10">
        <v>7</v>
      </c>
      <c r="C24" s="10" t="s">
        <v>32</v>
      </c>
      <c r="D24" s="26">
        <v>1.25</v>
      </c>
      <c r="E24" s="11">
        <f>'[1]2010. II. n.év '!$C$63</f>
        <v>62082</v>
      </c>
    </row>
    <row r="25" spans="1:5" ht="12.75">
      <c r="A25" s="2"/>
      <c r="B25" s="10">
        <v>10</v>
      </c>
      <c r="C25" s="10" t="s">
        <v>29</v>
      </c>
      <c r="D25" s="26">
        <v>9.25</v>
      </c>
      <c r="E25" s="11">
        <f>'[1]2010. II. n.év '!$C$91</f>
        <v>60019</v>
      </c>
    </row>
    <row r="26" spans="1:9" ht="12.75">
      <c r="A26" s="2"/>
      <c r="B26" s="10">
        <v>2</v>
      </c>
      <c r="C26" s="10" t="s">
        <v>24</v>
      </c>
      <c r="D26" s="26">
        <v>7.5</v>
      </c>
      <c r="E26" s="11">
        <f>'[1]2010. II. n.év '!$C$95</f>
        <v>10430</v>
      </c>
      <c r="G26" s="1"/>
      <c r="H26" s="1"/>
      <c r="I26" s="1"/>
    </row>
    <row r="27" spans="1:9" ht="12.75">
      <c r="A27" s="6"/>
      <c r="B27" s="12">
        <v>1</v>
      </c>
      <c r="C27" s="12" t="s">
        <v>28</v>
      </c>
      <c r="D27" s="27">
        <v>9.25</v>
      </c>
      <c r="E27" s="13">
        <f>'[1]2010. II. n.év '!$C$97</f>
        <v>4731</v>
      </c>
      <c r="G27" s="1"/>
      <c r="H27" s="1"/>
      <c r="I27" s="14"/>
    </row>
    <row r="28" spans="1:9" s="4" customFormat="1" ht="13.5" thickBot="1">
      <c r="A28" s="15" t="s">
        <v>25</v>
      </c>
      <c r="B28" s="16">
        <f>SUM(B6:B27)</f>
        <v>64</v>
      </c>
      <c r="C28" s="16"/>
      <c r="D28" s="21">
        <v>6.5</v>
      </c>
      <c r="E28" s="17">
        <f>SUM(E6:E27)</f>
        <v>460621</v>
      </c>
      <c r="G28" s="14"/>
      <c r="H28" s="14"/>
      <c r="I28" s="14"/>
    </row>
    <row r="29" spans="1:9" s="4" customFormat="1" ht="13.5" thickBot="1">
      <c r="A29" s="18" t="s">
        <v>26</v>
      </c>
      <c r="B29" s="19"/>
      <c r="C29" s="20" t="s">
        <v>27</v>
      </c>
      <c r="D29" s="29">
        <f>'[2]II. negydév'!$I$44</f>
        <v>14960906.999999998</v>
      </c>
      <c r="E29" s="30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2010-07-14T05:16:22Z</dcterms:modified>
  <cp:category/>
  <cp:version/>
  <cp:contentType/>
  <cp:contentStatus/>
</cp:coreProperties>
</file>